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Current members\DelSignore\Data 2021\SD575_WASpmyc-WASpRNAi\Cleaned\"/>
    </mc:Choice>
  </mc:AlternateContent>
  <bookViews>
    <workbookView xWindow="0" yWindow="0" windowWidth="16680" windowHeight="9000" activeTab="1"/>
  </bookViews>
  <sheets>
    <sheet name="Presynaptic-Intensity_CoV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X1" i="2" l="1"/>
  <c r="W1" i="2"/>
  <c r="U1" i="2"/>
  <c r="T1" i="2"/>
  <c r="X22" i="2"/>
  <c r="X23" i="2"/>
  <c r="X24" i="2"/>
  <c r="X25" i="2"/>
  <c r="X26" i="2"/>
  <c r="X27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4" i="2"/>
  <c r="R1" i="2" l="1"/>
  <c r="Q1" i="2"/>
  <c r="O1" i="2"/>
  <c r="N1" i="2"/>
  <c r="L1" i="2"/>
  <c r="K1" i="2"/>
  <c r="I1" i="2"/>
  <c r="H1" i="2"/>
  <c r="F1" i="2"/>
  <c r="E1" i="2"/>
</calcChain>
</file>

<file path=xl/sharedStrings.xml><?xml version="1.0" encoding="utf-8"?>
<sst xmlns="http://schemas.openxmlformats.org/spreadsheetml/2006/main" count="103" uniqueCount="58">
  <si>
    <t>File</t>
  </si>
  <si>
    <t>PreArea</t>
  </si>
  <si>
    <t>D575_wsp_L04_m67_a3_006-cleaned.tif</t>
  </si>
  <si>
    <t>D575_wsp_L04_m67_a4_005-cleaned.tif</t>
  </si>
  <si>
    <t>D575_wsp_L04_m67_a5_003-cleaned.tif</t>
  </si>
  <si>
    <t>D575_wsp_L04_m67_a5_004-cleaned.tif</t>
  </si>
  <si>
    <t>SD575_Con_L01_m67_a3_001-cleaned.tif</t>
  </si>
  <si>
    <t>SD575_Con_L01_m67_a3_006-cleaned.tif</t>
  </si>
  <si>
    <t>SD575_Con_L01_m67_a4_002-cleaned.tif</t>
  </si>
  <si>
    <t>SD575_Con_L01_m67_a4_005-cleaned.tif</t>
  </si>
  <si>
    <t>SD575_Con_L01_m67_a5_003-cleaned.tif</t>
  </si>
  <si>
    <t>SD575_Con_L01_m67_a5_004-cleaned.tif</t>
  </si>
  <si>
    <t>SD575_Con_L02_m67_a3_001-cleaned.tif</t>
  </si>
  <si>
    <t>SD575_Con_L02_m67_a3_006-cleaned.tif</t>
  </si>
  <si>
    <t>SD575_Con_L02_m67_a4_002-cleaned.tif</t>
  </si>
  <si>
    <t>SD575_Con_L02_m67_a4_005-cleaned.tif</t>
  </si>
  <si>
    <t>SD575_Con_L02_m67_a5_003-cleaned.tif</t>
  </si>
  <si>
    <t>SD575_Con_L02_m67_a5_004-cleaned.tif</t>
  </si>
  <si>
    <t>SD575_Con_L03_m67_a3_001-cleaned.tif</t>
  </si>
  <si>
    <t>SD575_Con_L03_m67_a3_006-cleaned.tif</t>
  </si>
  <si>
    <t>SD575_Con_L03_m67_a4_002-cleaned.tif</t>
  </si>
  <si>
    <t>SD575_Con_L03_m67_a4_005-cleaned.tif</t>
  </si>
  <si>
    <t>SD575_Con_L03_m67_a5_003-cleaned.tif</t>
  </si>
  <si>
    <t>SD575_Con_L03_m67_a5_004-cleaned.tif</t>
  </si>
  <si>
    <t>SD575_wsp_L01_m67_a3_001-cleaned.tif</t>
  </si>
  <si>
    <t>SD575_wsp_L01_m67_a3_006-cleaned.tif</t>
  </si>
  <si>
    <t>SD575_wsp_L01_m67_a4_002-cleaned.tif</t>
  </si>
  <si>
    <t>SD575_wsp_L01_m67_a4_005-cleaned.tif</t>
  </si>
  <si>
    <t>SD575_wsp_L01_m67_a5_003-cleaned.tif</t>
  </si>
  <si>
    <t>SD575_wsp_L01_m67_a5_004-cleaned.tif</t>
  </si>
  <si>
    <t>SD575_wsp_L02_m67_a3_001-cleaned.tif</t>
  </si>
  <si>
    <t>SD575_wsp_L02_m67_a3_004-cleaned.tif</t>
  </si>
  <si>
    <t>SD575_wsp_L02_m67_a4_002-cleaned.tif</t>
  </si>
  <si>
    <t>SD575_wsp_L02_m67_a4_005-cleaned.tif</t>
  </si>
  <si>
    <t>SD575_wsp_L02_m67_a5_003-cleaned.tif</t>
  </si>
  <si>
    <t>SD575_wsp_L02_m67_a5_006-cleaned.tif</t>
  </si>
  <si>
    <t>SD575_wsp_L03_m67_a3_001-cleaned.tif</t>
  </si>
  <si>
    <t>SD575_wsp_L03_m67_a3_006-cleaned.tif</t>
  </si>
  <si>
    <t>SD575_wsp_L03_m67_a4_002-cleaned.tif</t>
  </si>
  <si>
    <t>SD575_wsp_L03_m67_a4_005-cleaned.tif</t>
  </si>
  <si>
    <t>SD575_wsp_L03_m67_a5_003-cleaned.tif</t>
  </si>
  <si>
    <t>SD575_wsp_L03_m67_a5_004-cleaned.tif</t>
  </si>
  <si>
    <t>SD575_wsp_L04_m67_a3_001-cleaned.tif</t>
  </si>
  <si>
    <t>SD575_wsp_L04_m67_a4_002-cleaned.tif</t>
  </si>
  <si>
    <t>HRP Mean</t>
  </si>
  <si>
    <t>HRP CoV</t>
  </si>
  <si>
    <t>WspMean</t>
  </si>
  <si>
    <t>WspCoV</t>
  </si>
  <si>
    <t>Ch-1_Mean</t>
  </si>
  <si>
    <t>Ch-1_CoV</t>
  </si>
  <si>
    <t>Ch-1_BGMean</t>
  </si>
  <si>
    <t>Ch-2_Mean</t>
  </si>
  <si>
    <t>Ch-2_CoV</t>
  </si>
  <si>
    <t>Ch-2_BGMean</t>
  </si>
  <si>
    <t>WspBGMean</t>
  </si>
  <si>
    <t>WspCorrMean</t>
  </si>
  <si>
    <t>Control</t>
  </si>
  <si>
    <t>WspRNAi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</si>
</sst>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H1" sqref="H1:H1048576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</row>
    <row r="2" spans="1:8" x14ac:dyDescent="0.25">
      <c r="A2" t="s">
        <v>6</v>
      </c>
      <c r="B2">
        <v>1105.10222</v>
      </c>
      <c r="C2">
        <v>8499.3806800000002</v>
      </c>
      <c r="D2">
        <v>0.43020000000000003</v>
      </c>
      <c r="E2">
        <v>421.16554000000002</v>
      </c>
      <c r="F2">
        <v>972.47397000000001</v>
      </c>
      <c r="G2">
        <v>0.77331000000000005</v>
      </c>
      <c r="H2">
        <v>246.06833</v>
      </c>
    </row>
    <row r="3" spans="1:8" x14ac:dyDescent="0.25">
      <c r="A3" t="s">
        <v>7</v>
      </c>
      <c r="B3">
        <v>1154.7022199999999</v>
      </c>
      <c r="C3">
        <v>9659.9495499999994</v>
      </c>
      <c r="D3">
        <v>0.47344999999999998</v>
      </c>
      <c r="E3">
        <v>686.93136000000004</v>
      </c>
      <c r="F3">
        <v>1180.7096300000001</v>
      </c>
      <c r="G3">
        <v>0.81738999999999995</v>
      </c>
      <c r="H3">
        <v>347.05277999999998</v>
      </c>
    </row>
    <row r="4" spans="1:8" x14ac:dyDescent="0.25">
      <c r="A4" t="s">
        <v>8</v>
      </c>
      <c r="B4">
        <v>657.35110999999995</v>
      </c>
      <c r="C4">
        <v>11377.971600000001</v>
      </c>
      <c r="D4">
        <v>0.45844000000000001</v>
      </c>
      <c r="E4">
        <v>643.98563000000001</v>
      </c>
      <c r="F4">
        <v>887.92974000000004</v>
      </c>
      <c r="G4">
        <v>0.8508</v>
      </c>
      <c r="H4">
        <v>358.10813999999999</v>
      </c>
    </row>
    <row r="5" spans="1:8" x14ac:dyDescent="0.25">
      <c r="A5" t="s">
        <v>9</v>
      </c>
      <c r="B5">
        <v>860.01778000000002</v>
      </c>
      <c r="C5">
        <v>14485.29808</v>
      </c>
      <c r="D5">
        <v>0.48415999999999998</v>
      </c>
      <c r="E5">
        <v>1281.44373</v>
      </c>
      <c r="F5">
        <v>1087.7302400000001</v>
      </c>
      <c r="G5">
        <v>0.86887999999999999</v>
      </c>
      <c r="H5">
        <v>433.62200999999999</v>
      </c>
    </row>
    <row r="6" spans="1:8" x14ac:dyDescent="0.25">
      <c r="A6" t="s">
        <v>10</v>
      </c>
      <c r="B6">
        <v>1017.76</v>
      </c>
      <c r="C6">
        <v>8896.2235799999999</v>
      </c>
      <c r="D6">
        <v>0.51100999999999996</v>
      </c>
      <c r="E6">
        <v>549.13472999999999</v>
      </c>
      <c r="F6">
        <v>1193.7344399999999</v>
      </c>
      <c r="G6">
        <v>0.80396000000000001</v>
      </c>
      <c r="H6">
        <v>292.41194999999999</v>
      </c>
    </row>
    <row r="7" spans="1:8" x14ac:dyDescent="0.25">
      <c r="A7" t="s">
        <v>11</v>
      </c>
      <c r="B7">
        <v>849.47555999999997</v>
      </c>
      <c r="C7">
        <v>9357.6265800000001</v>
      </c>
      <c r="D7">
        <v>0.40732000000000002</v>
      </c>
      <c r="E7">
        <v>519.77116000000001</v>
      </c>
      <c r="F7">
        <v>1474.16211</v>
      </c>
      <c r="G7">
        <v>0.73599000000000003</v>
      </c>
      <c r="H7">
        <v>266.59140000000002</v>
      </c>
    </row>
    <row r="8" spans="1:8" x14ac:dyDescent="0.25">
      <c r="A8" t="s">
        <v>12</v>
      </c>
      <c r="B8">
        <v>954.13333</v>
      </c>
      <c r="C8">
        <v>12366.230869999999</v>
      </c>
      <c r="D8">
        <v>0.45163999999999999</v>
      </c>
      <c r="E8">
        <v>437.84163999999998</v>
      </c>
      <c r="F8">
        <v>2989.7186099999999</v>
      </c>
      <c r="G8">
        <v>0.74214999999999998</v>
      </c>
      <c r="H8">
        <v>290.82265000000001</v>
      </c>
    </row>
    <row r="9" spans="1:8" x14ac:dyDescent="0.25">
      <c r="A9" t="s">
        <v>13</v>
      </c>
      <c r="B9">
        <v>1121.2622200000001</v>
      </c>
      <c r="C9">
        <v>10914.781199999999</v>
      </c>
      <c r="D9">
        <v>0.43514000000000003</v>
      </c>
      <c r="E9">
        <v>626.19695000000002</v>
      </c>
      <c r="F9">
        <v>1757.0561700000001</v>
      </c>
      <c r="G9">
        <v>0.78291999999999995</v>
      </c>
      <c r="H9">
        <v>356.83918</v>
      </c>
    </row>
    <row r="10" spans="1:8" x14ac:dyDescent="0.25">
      <c r="A10" t="s">
        <v>14</v>
      </c>
      <c r="B10">
        <v>1490.98667</v>
      </c>
      <c r="C10">
        <v>9791.1087299999999</v>
      </c>
      <c r="D10">
        <v>0.43436999999999998</v>
      </c>
      <c r="E10">
        <v>794.65904999999998</v>
      </c>
      <c r="F10">
        <v>1330.3869500000001</v>
      </c>
      <c r="G10">
        <v>0.78891</v>
      </c>
      <c r="H10">
        <v>333.7398</v>
      </c>
    </row>
    <row r="11" spans="1:8" x14ac:dyDescent="0.25">
      <c r="A11" t="s">
        <v>15</v>
      </c>
      <c r="B11">
        <v>1318.88</v>
      </c>
      <c r="C11">
        <v>10544.70644</v>
      </c>
      <c r="D11">
        <v>0.44945000000000002</v>
      </c>
      <c r="E11">
        <v>632.58552999999995</v>
      </c>
      <c r="F11">
        <v>1321.5779700000001</v>
      </c>
      <c r="G11">
        <v>0.84538000000000002</v>
      </c>
      <c r="H11">
        <v>359.26382999999998</v>
      </c>
    </row>
    <row r="12" spans="1:8" x14ac:dyDescent="0.25">
      <c r="A12" t="s">
        <v>16</v>
      </c>
      <c r="B12">
        <v>1114.06222</v>
      </c>
      <c r="C12">
        <v>13223.75893</v>
      </c>
      <c r="D12">
        <v>0.46042</v>
      </c>
      <c r="E12">
        <v>724.68395999999996</v>
      </c>
      <c r="F12">
        <v>1856.3469299999999</v>
      </c>
      <c r="G12">
        <v>0.76149999999999995</v>
      </c>
      <c r="H12">
        <v>365.60088000000002</v>
      </c>
    </row>
    <row r="13" spans="1:8" x14ac:dyDescent="0.25">
      <c r="A13" t="s">
        <v>17</v>
      </c>
      <c r="B13">
        <v>1613.72444</v>
      </c>
      <c r="C13">
        <v>5583.0831799999996</v>
      </c>
      <c r="D13">
        <v>0.44174999999999998</v>
      </c>
      <c r="E13">
        <v>449.60856000000001</v>
      </c>
      <c r="F13">
        <v>852.66846999999996</v>
      </c>
      <c r="G13">
        <v>0.71545000000000003</v>
      </c>
      <c r="H13">
        <v>230.46653000000001</v>
      </c>
    </row>
    <row r="14" spans="1:8" x14ac:dyDescent="0.25">
      <c r="A14" t="s">
        <v>18</v>
      </c>
      <c r="B14">
        <v>1224.1066699999999</v>
      </c>
      <c r="C14">
        <v>11308.86103</v>
      </c>
      <c r="D14">
        <v>0.43873000000000001</v>
      </c>
      <c r="E14">
        <v>316.22248999999999</v>
      </c>
      <c r="F14">
        <v>1202.6327100000001</v>
      </c>
      <c r="G14">
        <v>0.78932999999999998</v>
      </c>
      <c r="H14">
        <v>324.83852999999999</v>
      </c>
    </row>
    <row r="15" spans="1:8" x14ac:dyDescent="0.25">
      <c r="A15" t="s">
        <v>19</v>
      </c>
      <c r="B15">
        <v>886.56</v>
      </c>
      <c r="C15">
        <v>10747.06451</v>
      </c>
      <c r="D15">
        <v>0.45998</v>
      </c>
      <c r="E15">
        <v>372.61531000000002</v>
      </c>
      <c r="F15">
        <v>1231.0862299999999</v>
      </c>
      <c r="G15">
        <v>0.81862000000000001</v>
      </c>
      <c r="H15">
        <v>239.66077000000001</v>
      </c>
    </row>
    <row r="16" spans="1:8" x14ac:dyDescent="0.25">
      <c r="A16" t="s">
        <v>20</v>
      </c>
      <c r="B16">
        <v>1050.5244399999999</v>
      </c>
      <c r="C16">
        <v>13449.837320000001</v>
      </c>
      <c r="D16">
        <v>0.48147000000000001</v>
      </c>
      <c r="E16">
        <v>650.08905000000004</v>
      </c>
      <c r="F16">
        <v>2036.4791299999999</v>
      </c>
      <c r="G16">
        <v>0.7944</v>
      </c>
      <c r="H16">
        <v>249.70564999999999</v>
      </c>
    </row>
    <row r="17" spans="1:8" x14ac:dyDescent="0.25">
      <c r="A17" t="s">
        <v>21</v>
      </c>
      <c r="B17">
        <v>1409.9022199999999</v>
      </c>
      <c r="C17">
        <v>10097.53868</v>
      </c>
      <c r="D17">
        <v>0.50516000000000005</v>
      </c>
      <c r="E17">
        <v>848.59249</v>
      </c>
      <c r="F17">
        <v>945.48846000000003</v>
      </c>
      <c r="G17">
        <v>0.85616999999999999</v>
      </c>
      <c r="H17">
        <v>313.54246999999998</v>
      </c>
    </row>
    <row r="18" spans="1:8" x14ac:dyDescent="0.25">
      <c r="A18" t="s">
        <v>22</v>
      </c>
      <c r="B18">
        <v>876.78222000000005</v>
      </c>
      <c r="C18">
        <v>9423.4314799999993</v>
      </c>
      <c r="D18">
        <v>0.48388999999999999</v>
      </c>
      <c r="E18">
        <v>577.97806000000003</v>
      </c>
      <c r="F18">
        <v>1213.8130100000001</v>
      </c>
      <c r="G18">
        <v>0.77807999999999999</v>
      </c>
      <c r="H18">
        <v>292.32418000000001</v>
      </c>
    </row>
    <row r="19" spans="1:8" x14ac:dyDescent="0.25">
      <c r="A19" t="s">
        <v>23</v>
      </c>
      <c r="B19">
        <v>1419.9822200000001</v>
      </c>
      <c r="C19">
        <v>11579.18845</v>
      </c>
      <c r="D19">
        <v>0.45427000000000001</v>
      </c>
      <c r="E19">
        <v>962.91899000000001</v>
      </c>
      <c r="F19">
        <v>861.31575999999995</v>
      </c>
      <c r="G19">
        <v>0.82364000000000004</v>
      </c>
      <c r="H19">
        <v>336.65483999999998</v>
      </c>
    </row>
    <row r="21" spans="1:8" x14ac:dyDescent="0.25">
      <c r="A21" t="s">
        <v>24</v>
      </c>
      <c r="B21">
        <v>1028.87111</v>
      </c>
      <c r="C21">
        <v>3766.7343000000001</v>
      </c>
      <c r="D21">
        <v>0.46672999999999998</v>
      </c>
      <c r="E21">
        <v>175.31200000000001</v>
      </c>
      <c r="F21">
        <v>251.78450000000001</v>
      </c>
      <c r="G21">
        <v>0.77597000000000005</v>
      </c>
      <c r="H21">
        <v>142.30082999999999</v>
      </c>
    </row>
    <row r="22" spans="1:8" x14ac:dyDescent="0.25">
      <c r="A22" t="s">
        <v>25</v>
      </c>
      <c r="B22">
        <v>651.82222000000002</v>
      </c>
      <c r="C22">
        <v>3932.2179999999998</v>
      </c>
      <c r="D22">
        <v>0.47366000000000003</v>
      </c>
      <c r="E22">
        <v>188.77409</v>
      </c>
      <c r="F22">
        <v>279.30266</v>
      </c>
      <c r="G22">
        <v>0.76888999999999996</v>
      </c>
      <c r="H22">
        <v>146.67683</v>
      </c>
    </row>
    <row r="23" spans="1:8" x14ac:dyDescent="0.25">
      <c r="A23" t="s">
        <v>26</v>
      </c>
      <c r="B23">
        <v>1002.66667</v>
      </c>
      <c r="C23">
        <v>5071.2072900000003</v>
      </c>
      <c r="D23">
        <v>0.44735999999999998</v>
      </c>
      <c r="E23">
        <v>183.54580000000001</v>
      </c>
      <c r="F23">
        <v>312.60149000000001</v>
      </c>
      <c r="G23">
        <v>0.78825000000000001</v>
      </c>
      <c r="H23">
        <v>142.20705000000001</v>
      </c>
    </row>
    <row r="24" spans="1:8" x14ac:dyDescent="0.25">
      <c r="A24" t="s">
        <v>27</v>
      </c>
      <c r="B24">
        <v>1376.16</v>
      </c>
      <c r="C24">
        <v>3807.9570100000001</v>
      </c>
      <c r="D24">
        <v>0.48263</v>
      </c>
      <c r="E24">
        <v>245.70447999999999</v>
      </c>
      <c r="F24">
        <v>266.22194999999999</v>
      </c>
      <c r="G24">
        <v>0.82484999999999997</v>
      </c>
      <c r="H24">
        <v>167.68516</v>
      </c>
    </row>
    <row r="25" spans="1:8" x14ac:dyDescent="0.25">
      <c r="A25" t="s">
        <v>28</v>
      </c>
      <c r="B25">
        <v>869.86667</v>
      </c>
      <c r="C25">
        <v>4080.8746799999999</v>
      </c>
      <c r="D25">
        <v>0.46328999999999998</v>
      </c>
      <c r="E25">
        <v>257.21982000000003</v>
      </c>
      <c r="F25">
        <v>297.53863000000001</v>
      </c>
      <c r="G25">
        <v>0.78786999999999996</v>
      </c>
      <c r="H25">
        <v>142.73507000000001</v>
      </c>
    </row>
    <row r="26" spans="1:8" x14ac:dyDescent="0.25">
      <c r="A26" t="s">
        <v>29</v>
      </c>
      <c r="B26">
        <v>363.48444000000001</v>
      </c>
      <c r="C26">
        <v>6808.0480799999996</v>
      </c>
      <c r="D26">
        <v>0.47136</v>
      </c>
      <c r="E26">
        <v>231.07580999999999</v>
      </c>
      <c r="F26">
        <v>353.25862999999998</v>
      </c>
      <c r="G26">
        <v>0.76326000000000005</v>
      </c>
      <c r="H26">
        <v>147.28249</v>
      </c>
    </row>
    <row r="27" spans="1:8" x14ac:dyDescent="0.25">
      <c r="A27" t="s">
        <v>30</v>
      </c>
      <c r="B27">
        <v>344.17777999999998</v>
      </c>
      <c r="C27">
        <v>4869.7122900000004</v>
      </c>
      <c r="D27">
        <v>0.47898000000000002</v>
      </c>
      <c r="E27">
        <v>154.85362000000001</v>
      </c>
      <c r="F27">
        <v>372.09782999999999</v>
      </c>
      <c r="G27">
        <v>0.83</v>
      </c>
      <c r="H27">
        <v>190.95202</v>
      </c>
    </row>
    <row r="28" spans="1:8" x14ac:dyDescent="0.25">
      <c r="A28" t="s">
        <v>31</v>
      </c>
      <c r="B28">
        <v>500.60444000000001</v>
      </c>
      <c r="C28">
        <v>8507.8713399999997</v>
      </c>
      <c r="D28">
        <v>0.50199000000000005</v>
      </c>
      <c r="E28">
        <v>311.76173</v>
      </c>
      <c r="F28">
        <v>537.32529999999997</v>
      </c>
      <c r="G28">
        <v>0.94935000000000003</v>
      </c>
      <c r="H28">
        <v>304.22077000000002</v>
      </c>
    </row>
    <row r="29" spans="1:8" x14ac:dyDescent="0.25">
      <c r="A29" t="s">
        <v>32</v>
      </c>
      <c r="B29">
        <v>717.40444000000002</v>
      </c>
      <c r="C29">
        <v>6992.0859899999996</v>
      </c>
      <c r="D29">
        <v>0.46708</v>
      </c>
      <c r="E29">
        <v>240.94074000000001</v>
      </c>
      <c r="F29">
        <v>385.64573999999999</v>
      </c>
      <c r="G29">
        <v>0.85621999999999998</v>
      </c>
      <c r="H29">
        <v>226.86519000000001</v>
      </c>
    </row>
    <row r="30" spans="1:8" x14ac:dyDescent="0.25">
      <c r="A30" t="s">
        <v>33</v>
      </c>
      <c r="B30">
        <v>426.34667000000002</v>
      </c>
      <c r="C30">
        <v>7323.6592899999996</v>
      </c>
      <c r="D30">
        <v>0.43803999999999998</v>
      </c>
      <c r="E30">
        <v>404.27681000000001</v>
      </c>
      <c r="F30">
        <v>325.29214000000002</v>
      </c>
      <c r="G30">
        <v>0.86180000000000001</v>
      </c>
      <c r="H30">
        <v>215.55274</v>
      </c>
    </row>
    <row r="31" spans="1:8" x14ac:dyDescent="0.25">
      <c r="A31" t="s">
        <v>34</v>
      </c>
      <c r="B31">
        <v>599.85778000000005</v>
      </c>
      <c r="C31">
        <v>9886.9996100000008</v>
      </c>
      <c r="D31">
        <v>0.48598999999999998</v>
      </c>
      <c r="E31">
        <v>488.69423999999998</v>
      </c>
      <c r="F31">
        <v>595.21247000000005</v>
      </c>
      <c r="G31">
        <v>0.88668999999999998</v>
      </c>
      <c r="H31">
        <v>268.99221999999997</v>
      </c>
    </row>
    <row r="32" spans="1:8" x14ac:dyDescent="0.25">
      <c r="A32" t="s">
        <v>35</v>
      </c>
      <c r="B32">
        <v>341.81333000000001</v>
      </c>
      <c r="C32">
        <v>10762.46081</v>
      </c>
      <c r="D32">
        <v>0.42409999999999998</v>
      </c>
      <c r="E32">
        <v>882.01625000000001</v>
      </c>
      <c r="F32">
        <v>618.93571999999995</v>
      </c>
      <c r="G32">
        <v>0.99443000000000004</v>
      </c>
      <c r="H32">
        <v>345.94209999999998</v>
      </c>
    </row>
    <row r="33" spans="1:8" x14ac:dyDescent="0.25">
      <c r="A33" t="s">
        <v>36</v>
      </c>
      <c r="B33">
        <v>192.60444000000001</v>
      </c>
      <c r="C33">
        <v>6356.39275</v>
      </c>
      <c r="D33">
        <v>0.45467000000000002</v>
      </c>
      <c r="E33">
        <v>407.50709999999998</v>
      </c>
      <c r="F33">
        <v>403.58492000000001</v>
      </c>
      <c r="G33">
        <v>0.78956000000000004</v>
      </c>
      <c r="H33">
        <v>194.2159</v>
      </c>
    </row>
    <row r="34" spans="1:8" x14ac:dyDescent="0.25">
      <c r="A34" t="s">
        <v>37</v>
      </c>
      <c r="B34">
        <v>714.4</v>
      </c>
      <c r="C34">
        <v>6852.1775500000003</v>
      </c>
      <c r="D34">
        <v>0.50060000000000004</v>
      </c>
      <c r="E34">
        <v>285.10336000000001</v>
      </c>
      <c r="F34">
        <v>422.86178999999998</v>
      </c>
      <c r="G34">
        <v>0.89732000000000001</v>
      </c>
      <c r="H34">
        <v>238.47971999999999</v>
      </c>
    </row>
    <row r="35" spans="1:8" x14ac:dyDescent="0.25">
      <c r="A35" t="s">
        <v>38</v>
      </c>
      <c r="B35">
        <v>748.92444</v>
      </c>
      <c r="C35">
        <v>3612.1736900000001</v>
      </c>
      <c r="D35">
        <v>0.45699000000000001</v>
      </c>
      <c r="E35">
        <v>194.78748999999999</v>
      </c>
      <c r="F35">
        <v>233.7852</v>
      </c>
      <c r="G35">
        <v>0.80779000000000001</v>
      </c>
      <c r="H35">
        <v>152.28235000000001</v>
      </c>
    </row>
    <row r="36" spans="1:8" x14ac:dyDescent="0.25">
      <c r="A36" t="s">
        <v>39</v>
      </c>
      <c r="B36">
        <v>381.31556</v>
      </c>
      <c r="C36">
        <v>2999.9222300000001</v>
      </c>
      <c r="D36">
        <v>0.45123000000000002</v>
      </c>
      <c r="E36">
        <v>113.90425</v>
      </c>
      <c r="F36">
        <v>216.06052</v>
      </c>
      <c r="G36">
        <v>0.80379</v>
      </c>
      <c r="H36">
        <v>123.47323</v>
      </c>
    </row>
    <row r="37" spans="1:8" x14ac:dyDescent="0.25">
      <c r="A37" t="s">
        <v>40</v>
      </c>
      <c r="B37">
        <v>572.94222000000002</v>
      </c>
      <c r="C37">
        <v>4262.42202</v>
      </c>
      <c r="D37">
        <v>0.47121000000000002</v>
      </c>
      <c r="E37">
        <v>285.97798</v>
      </c>
      <c r="F37">
        <v>274.80058000000002</v>
      </c>
      <c r="G37">
        <v>0.80266999999999999</v>
      </c>
      <c r="H37">
        <v>157.79203999999999</v>
      </c>
    </row>
    <row r="38" spans="1:8" x14ac:dyDescent="0.25">
      <c r="A38" t="s">
        <v>41</v>
      </c>
      <c r="B38">
        <v>633.70667000000003</v>
      </c>
      <c r="C38">
        <v>5535.3639999999996</v>
      </c>
      <c r="D38">
        <v>0.46344999999999997</v>
      </c>
      <c r="E38">
        <v>309.52328999999997</v>
      </c>
      <c r="F38">
        <v>323.91156999999998</v>
      </c>
      <c r="G38">
        <v>0.81833</v>
      </c>
      <c r="H38">
        <v>189.70399</v>
      </c>
    </row>
    <row r="39" spans="1:8" x14ac:dyDescent="0.25">
      <c r="A39" t="s">
        <v>42</v>
      </c>
      <c r="B39">
        <v>1074.86222</v>
      </c>
      <c r="C39">
        <v>4878.8655200000003</v>
      </c>
      <c r="D39">
        <v>0.44699</v>
      </c>
      <c r="E39">
        <v>263.71920999999998</v>
      </c>
      <c r="F39">
        <v>344.89582000000001</v>
      </c>
      <c r="G39">
        <v>0.79876999999999998</v>
      </c>
      <c r="H39">
        <v>166.60807</v>
      </c>
    </row>
    <row r="40" spans="1:8" x14ac:dyDescent="0.25">
      <c r="A40" t="s">
        <v>43</v>
      </c>
      <c r="B40">
        <v>580.92444</v>
      </c>
      <c r="C40">
        <v>4003.7936199999999</v>
      </c>
      <c r="D40">
        <v>0.39687</v>
      </c>
      <c r="E40">
        <v>199.37578999999999</v>
      </c>
      <c r="F40">
        <v>233.49671000000001</v>
      </c>
      <c r="G40">
        <v>0.82150000000000001</v>
      </c>
      <c r="H40">
        <v>138.40394000000001</v>
      </c>
    </row>
    <row r="41" spans="1:8" x14ac:dyDescent="0.25">
      <c r="A41" t="s">
        <v>2</v>
      </c>
      <c r="B41">
        <v>1011.37778</v>
      </c>
      <c r="C41">
        <v>5008.9065600000004</v>
      </c>
      <c r="D41">
        <v>0.44230999999999998</v>
      </c>
      <c r="E41">
        <v>388.08172000000002</v>
      </c>
      <c r="F41">
        <v>332.36752999999999</v>
      </c>
      <c r="G41">
        <v>0.81388000000000005</v>
      </c>
      <c r="H41">
        <v>174.97487000000001</v>
      </c>
    </row>
    <row r="42" spans="1:8" x14ac:dyDescent="0.25">
      <c r="A42" t="s">
        <v>3</v>
      </c>
      <c r="B42">
        <v>972.28444000000002</v>
      </c>
      <c r="C42">
        <v>6200.1906200000003</v>
      </c>
      <c r="D42">
        <v>0.45107999999999998</v>
      </c>
      <c r="E42">
        <v>339.42095999999998</v>
      </c>
      <c r="F42">
        <v>344.86509999999998</v>
      </c>
      <c r="G42">
        <v>0.84791000000000005</v>
      </c>
      <c r="H42">
        <v>192.67821000000001</v>
      </c>
    </row>
    <row r="43" spans="1:8" x14ac:dyDescent="0.25">
      <c r="A43" t="s">
        <v>4</v>
      </c>
      <c r="B43">
        <v>425.90222</v>
      </c>
      <c r="C43">
        <v>6748.8835399999998</v>
      </c>
      <c r="D43">
        <v>0.42557</v>
      </c>
      <c r="E43">
        <v>363.08105999999998</v>
      </c>
      <c r="F43">
        <v>319.20168999999999</v>
      </c>
      <c r="G43">
        <v>0.83447000000000005</v>
      </c>
      <c r="H43">
        <v>188.35713999999999</v>
      </c>
    </row>
    <row r="44" spans="1:8" x14ac:dyDescent="0.25">
      <c r="A44" t="s">
        <v>5</v>
      </c>
      <c r="B44">
        <v>450.4</v>
      </c>
      <c r="C44">
        <v>7113.3105599999999</v>
      </c>
      <c r="D44">
        <v>0.48268</v>
      </c>
      <c r="E44">
        <v>347.69848000000002</v>
      </c>
      <c r="F44">
        <v>456.11986999999999</v>
      </c>
      <c r="G44">
        <v>0.93915000000000004</v>
      </c>
      <c r="H44">
        <v>213.44905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7"/>
  <sheetViews>
    <sheetView tabSelected="1" topLeftCell="I1" workbookViewId="0">
      <selection activeCell="W3" sqref="W3:X27"/>
    </sheetView>
  </sheetViews>
  <sheetFormatPr defaultRowHeight="15" x14ac:dyDescent="0.25"/>
  <sheetData>
    <row r="1" spans="2:24" x14ac:dyDescent="0.25">
      <c r="E1">
        <f>AVERAGE(E4:E28)</f>
        <v>1118.0730855555555</v>
      </c>
      <c r="F1">
        <f>AVERAGE(F4:F28)</f>
        <v>665.94666583333333</v>
      </c>
      <c r="H1">
        <f>AVERAGE(H4:H28)</f>
        <v>10628.113382777774</v>
      </c>
      <c r="I1">
        <f>AVERAGE(I4:I28)</f>
        <v>5807.5929729166673</v>
      </c>
      <c r="K1">
        <f>AVERAGE(K4:K28)</f>
        <v>0.45893611111111099</v>
      </c>
      <c r="L1">
        <f>AVERAGE(L4:L28)</f>
        <v>0.46020250000000001</v>
      </c>
      <c r="N1">
        <f>AVERAGE(N4:N28)</f>
        <v>1355.2950294444447</v>
      </c>
      <c r="O1">
        <f>AVERAGE(O4:O28)</f>
        <v>354.21534833333334</v>
      </c>
      <c r="Q1">
        <f>AVERAGE(Q4:Q28)</f>
        <v>0.79704888888888881</v>
      </c>
      <c r="R1">
        <f>AVERAGE(R4:R28)</f>
        <v>0.83594666666666662</v>
      </c>
      <c r="T1">
        <f>AVERAGE(T4:T28)</f>
        <v>313.18410666666665</v>
      </c>
      <c r="U1">
        <f>AVERAGE(U4:U28)</f>
        <v>190.49295750000002</v>
      </c>
      <c r="W1">
        <f>AVERAGE(W4:W28)</f>
        <v>1042.1109227777779</v>
      </c>
      <c r="X1">
        <f>AVERAGE(X4:X28)</f>
        <v>163.72239083333329</v>
      </c>
    </row>
    <row r="2" spans="2:24" x14ac:dyDescent="0.25">
      <c r="B2" t="s">
        <v>0</v>
      </c>
      <c r="E2" t="s">
        <v>1</v>
      </c>
      <c r="H2" t="s">
        <v>44</v>
      </c>
      <c r="K2" t="s">
        <v>45</v>
      </c>
      <c r="N2" t="s">
        <v>46</v>
      </c>
      <c r="Q2" t="s">
        <v>47</v>
      </c>
      <c r="T2" t="s">
        <v>54</v>
      </c>
      <c r="W2" t="s">
        <v>55</v>
      </c>
      <c r="X2" t="s">
        <v>55</v>
      </c>
    </row>
    <row r="3" spans="2:24" x14ac:dyDescent="0.25">
      <c r="W3" t="s">
        <v>56</v>
      </c>
      <c r="X3" t="s">
        <v>57</v>
      </c>
    </row>
    <row r="4" spans="2:24" x14ac:dyDescent="0.25">
      <c r="B4" t="s">
        <v>6</v>
      </c>
      <c r="C4" t="s">
        <v>24</v>
      </c>
      <c r="E4">
        <v>1105.10222</v>
      </c>
      <c r="F4">
        <v>1028.87111</v>
      </c>
      <c r="H4">
        <v>8499.3806800000002</v>
      </c>
      <c r="I4">
        <v>3766.7343000000001</v>
      </c>
      <c r="K4">
        <v>0.43020000000000003</v>
      </c>
      <c r="L4">
        <v>0.46672999999999998</v>
      </c>
      <c r="N4">
        <v>972.47397000000001</v>
      </c>
      <c r="O4">
        <v>251.78450000000001</v>
      </c>
      <c r="Q4">
        <v>0.77331000000000005</v>
      </c>
      <c r="R4">
        <v>0.77597000000000005</v>
      </c>
      <c r="T4">
        <v>246.06833</v>
      </c>
      <c r="U4">
        <v>142.30082999999999</v>
      </c>
      <c r="W4">
        <f>N4-T4</f>
        <v>726.40563999999995</v>
      </c>
      <c r="X4">
        <f>O4-U4</f>
        <v>109.48367000000002</v>
      </c>
    </row>
    <row r="5" spans="2:24" x14ac:dyDescent="0.25">
      <c r="B5" t="s">
        <v>7</v>
      </c>
      <c r="C5" t="s">
        <v>25</v>
      </c>
      <c r="E5">
        <v>1154.7022199999999</v>
      </c>
      <c r="F5">
        <v>651.82222000000002</v>
      </c>
      <c r="H5">
        <v>9659.9495499999994</v>
      </c>
      <c r="I5">
        <v>3932.2179999999998</v>
      </c>
      <c r="K5">
        <v>0.47344999999999998</v>
      </c>
      <c r="L5">
        <v>0.47366000000000003</v>
      </c>
      <c r="N5">
        <v>1180.7096300000001</v>
      </c>
      <c r="O5">
        <v>279.30266</v>
      </c>
      <c r="Q5">
        <v>0.81738999999999995</v>
      </c>
      <c r="R5">
        <v>0.76888999999999996</v>
      </c>
      <c r="T5">
        <v>347.05277999999998</v>
      </c>
      <c r="U5">
        <v>146.67683</v>
      </c>
      <c r="W5">
        <f t="shared" ref="W5:X21" si="0">N5-T5</f>
        <v>833.65685000000008</v>
      </c>
      <c r="X5">
        <f t="shared" si="0"/>
        <v>132.62583000000001</v>
      </c>
    </row>
    <row r="6" spans="2:24" x14ac:dyDescent="0.25">
      <c r="B6" t="s">
        <v>8</v>
      </c>
      <c r="C6" t="s">
        <v>26</v>
      </c>
      <c r="E6">
        <v>657.35110999999995</v>
      </c>
      <c r="F6">
        <v>1002.66667</v>
      </c>
      <c r="H6">
        <v>11377.971600000001</v>
      </c>
      <c r="I6">
        <v>5071.2072900000003</v>
      </c>
      <c r="K6">
        <v>0.45844000000000001</v>
      </c>
      <c r="L6">
        <v>0.44735999999999998</v>
      </c>
      <c r="N6">
        <v>887.92974000000004</v>
      </c>
      <c r="O6">
        <v>312.60149000000001</v>
      </c>
      <c r="Q6">
        <v>0.8508</v>
      </c>
      <c r="R6">
        <v>0.78825000000000001</v>
      </c>
      <c r="T6">
        <v>358.10813999999999</v>
      </c>
      <c r="U6">
        <v>142.20705000000001</v>
      </c>
      <c r="W6">
        <f t="shared" si="0"/>
        <v>529.82159999999999</v>
      </c>
      <c r="X6">
        <f t="shared" si="0"/>
        <v>170.39444</v>
      </c>
    </row>
    <row r="7" spans="2:24" x14ac:dyDescent="0.25">
      <c r="B7" t="s">
        <v>9</v>
      </c>
      <c r="C7" t="s">
        <v>27</v>
      </c>
      <c r="E7">
        <v>860.01778000000002</v>
      </c>
      <c r="F7">
        <v>1376.16</v>
      </c>
      <c r="H7">
        <v>14485.29808</v>
      </c>
      <c r="I7">
        <v>3807.9570100000001</v>
      </c>
      <c r="K7">
        <v>0.48415999999999998</v>
      </c>
      <c r="L7">
        <v>0.48263</v>
      </c>
      <c r="N7">
        <v>1087.7302400000001</v>
      </c>
      <c r="O7">
        <v>266.22194999999999</v>
      </c>
      <c r="Q7">
        <v>0.86887999999999999</v>
      </c>
      <c r="R7">
        <v>0.82484999999999997</v>
      </c>
      <c r="T7">
        <v>433.62200999999999</v>
      </c>
      <c r="U7">
        <v>167.68516</v>
      </c>
      <c r="W7">
        <f t="shared" si="0"/>
        <v>654.10823000000005</v>
      </c>
      <c r="X7">
        <f t="shared" si="0"/>
        <v>98.536789999999996</v>
      </c>
    </row>
    <row r="8" spans="2:24" x14ac:dyDescent="0.25">
      <c r="B8" t="s">
        <v>10</v>
      </c>
      <c r="C8" t="s">
        <v>28</v>
      </c>
      <c r="E8">
        <v>1017.76</v>
      </c>
      <c r="F8">
        <v>869.86667</v>
      </c>
      <c r="H8">
        <v>8896.2235799999999</v>
      </c>
      <c r="I8">
        <v>4080.8746799999999</v>
      </c>
      <c r="K8">
        <v>0.51100999999999996</v>
      </c>
      <c r="L8">
        <v>0.46328999999999998</v>
      </c>
      <c r="N8">
        <v>1193.7344399999999</v>
      </c>
      <c r="O8">
        <v>297.53863000000001</v>
      </c>
      <c r="Q8">
        <v>0.80396000000000001</v>
      </c>
      <c r="R8">
        <v>0.78786999999999996</v>
      </c>
      <c r="T8">
        <v>292.41194999999999</v>
      </c>
      <c r="U8">
        <v>142.73507000000001</v>
      </c>
      <c r="W8">
        <f t="shared" si="0"/>
        <v>901.32249000000002</v>
      </c>
      <c r="X8">
        <f t="shared" si="0"/>
        <v>154.80356</v>
      </c>
    </row>
    <row r="9" spans="2:24" x14ac:dyDescent="0.25">
      <c r="B9" t="s">
        <v>11</v>
      </c>
      <c r="C9" t="s">
        <v>29</v>
      </c>
      <c r="E9">
        <v>849.47555999999997</v>
      </c>
      <c r="F9">
        <v>363.48444000000001</v>
      </c>
      <c r="H9">
        <v>9357.6265800000001</v>
      </c>
      <c r="I9">
        <v>6808.0480799999996</v>
      </c>
      <c r="K9">
        <v>0.40732000000000002</v>
      </c>
      <c r="L9">
        <v>0.47136</v>
      </c>
      <c r="N9">
        <v>1474.16211</v>
      </c>
      <c r="O9">
        <v>353.25862999999998</v>
      </c>
      <c r="Q9">
        <v>0.73599000000000003</v>
      </c>
      <c r="R9">
        <v>0.76326000000000005</v>
      </c>
      <c r="T9">
        <v>266.59140000000002</v>
      </c>
      <c r="U9">
        <v>147.28249</v>
      </c>
      <c r="W9">
        <f t="shared" si="0"/>
        <v>1207.57071</v>
      </c>
      <c r="X9">
        <f t="shared" si="0"/>
        <v>205.97613999999999</v>
      </c>
    </row>
    <row r="10" spans="2:24" x14ac:dyDescent="0.25">
      <c r="B10" t="s">
        <v>12</v>
      </c>
      <c r="C10" t="s">
        <v>30</v>
      </c>
      <c r="E10">
        <v>954.13333</v>
      </c>
      <c r="F10">
        <v>344.17777999999998</v>
      </c>
      <c r="H10">
        <v>12366.230869999999</v>
      </c>
      <c r="I10">
        <v>4869.7122900000004</v>
      </c>
      <c r="K10">
        <v>0.45163999999999999</v>
      </c>
      <c r="L10">
        <v>0.47898000000000002</v>
      </c>
      <c r="N10">
        <v>2989.7186099999999</v>
      </c>
      <c r="O10">
        <v>372.09782999999999</v>
      </c>
      <c r="Q10">
        <v>0.74214999999999998</v>
      </c>
      <c r="R10">
        <v>0.83</v>
      </c>
      <c r="T10">
        <v>290.82265000000001</v>
      </c>
      <c r="U10">
        <v>190.95202</v>
      </c>
      <c r="W10">
        <f t="shared" si="0"/>
        <v>2698.8959599999998</v>
      </c>
      <c r="X10">
        <f t="shared" si="0"/>
        <v>181.14580999999998</v>
      </c>
    </row>
    <row r="11" spans="2:24" x14ac:dyDescent="0.25">
      <c r="B11" t="s">
        <v>13</v>
      </c>
      <c r="C11" t="s">
        <v>31</v>
      </c>
      <c r="E11">
        <v>1121.2622200000001</v>
      </c>
      <c r="F11">
        <v>500.60444000000001</v>
      </c>
      <c r="H11">
        <v>10914.781199999999</v>
      </c>
      <c r="I11">
        <v>8507.8713399999997</v>
      </c>
      <c r="K11">
        <v>0.43514000000000003</v>
      </c>
      <c r="L11">
        <v>0.50199000000000005</v>
      </c>
      <c r="N11">
        <v>1757.0561700000001</v>
      </c>
      <c r="O11">
        <v>537.32529999999997</v>
      </c>
      <c r="Q11">
        <v>0.78291999999999995</v>
      </c>
      <c r="R11">
        <v>0.94935000000000003</v>
      </c>
      <c r="T11">
        <v>356.83918</v>
      </c>
      <c r="U11">
        <v>304.22077000000002</v>
      </c>
      <c r="W11">
        <f t="shared" si="0"/>
        <v>1400.2169900000001</v>
      </c>
      <c r="X11">
        <f t="shared" si="0"/>
        <v>233.10452999999995</v>
      </c>
    </row>
    <row r="12" spans="2:24" x14ac:dyDescent="0.25">
      <c r="B12" t="s">
        <v>14</v>
      </c>
      <c r="C12" t="s">
        <v>32</v>
      </c>
      <c r="E12">
        <v>1490.98667</v>
      </c>
      <c r="F12">
        <v>717.40444000000002</v>
      </c>
      <c r="H12">
        <v>9791.1087299999999</v>
      </c>
      <c r="I12">
        <v>6992.0859899999996</v>
      </c>
      <c r="K12">
        <v>0.43436999999999998</v>
      </c>
      <c r="L12">
        <v>0.46708</v>
      </c>
      <c r="N12">
        <v>1330.3869500000001</v>
      </c>
      <c r="O12">
        <v>385.64573999999999</v>
      </c>
      <c r="Q12">
        <v>0.78891</v>
      </c>
      <c r="R12">
        <v>0.85621999999999998</v>
      </c>
      <c r="T12">
        <v>333.7398</v>
      </c>
      <c r="U12">
        <v>226.86519000000001</v>
      </c>
      <c r="W12">
        <f t="shared" si="0"/>
        <v>996.64715000000001</v>
      </c>
      <c r="X12">
        <f t="shared" si="0"/>
        <v>158.78054999999998</v>
      </c>
    </row>
    <row r="13" spans="2:24" x14ac:dyDescent="0.25">
      <c r="B13" t="s">
        <v>15</v>
      </c>
      <c r="C13" t="s">
        <v>33</v>
      </c>
      <c r="E13">
        <v>1318.88</v>
      </c>
      <c r="F13">
        <v>426.34667000000002</v>
      </c>
      <c r="H13">
        <v>10544.70644</v>
      </c>
      <c r="I13">
        <v>7323.6592899999996</v>
      </c>
      <c r="K13">
        <v>0.44945000000000002</v>
      </c>
      <c r="L13">
        <v>0.43803999999999998</v>
      </c>
      <c r="N13">
        <v>1321.5779700000001</v>
      </c>
      <c r="O13">
        <v>325.29214000000002</v>
      </c>
      <c r="Q13">
        <v>0.84538000000000002</v>
      </c>
      <c r="R13">
        <v>0.86180000000000001</v>
      </c>
      <c r="T13">
        <v>359.26382999999998</v>
      </c>
      <c r="U13">
        <v>215.55274</v>
      </c>
      <c r="W13">
        <f t="shared" si="0"/>
        <v>962.31414000000007</v>
      </c>
      <c r="X13">
        <f t="shared" si="0"/>
        <v>109.73940000000002</v>
      </c>
    </row>
    <row r="14" spans="2:24" x14ac:dyDescent="0.25">
      <c r="B14" t="s">
        <v>16</v>
      </c>
      <c r="C14" t="s">
        <v>34</v>
      </c>
      <c r="E14">
        <v>1114.06222</v>
      </c>
      <c r="F14">
        <v>599.85778000000005</v>
      </c>
      <c r="H14">
        <v>13223.75893</v>
      </c>
      <c r="I14">
        <v>9886.9996100000008</v>
      </c>
      <c r="K14">
        <v>0.46042</v>
      </c>
      <c r="L14">
        <v>0.48598999999999998</v>
      </c>
      <c r="N14">
        <v>1856.3469299999999</v>
      </c>
      <c r="O14">
        <v>595.21247000000005</v>
      </c>
      <c r="Q14">
        <v>0.76149999999999995</v>
      </c>
      <c r="R14">
        <v>0.88668999999999998</v>
      </c>
      <c r="T14">
        <v>365.60088000000002</v>
      </c>
      <c r="U14">
        <v>268.99221999999997</v>
      </c>
      <c r="W14">
        <f t="shared" si="0"/>
        <v>1490.74605</v>
      </c>
      <c r="X14">
        <f t="shared" si="0"/>
        <v>326.22025000000008</v>
      </c>
    </row>
    <row r="15" spans="2:24" x14ac:dyDescent="0.25">
      <c r="B15" t="s">
        <v>17</v>
      </c>
      <c r="C15" t="s">
        <v>35</v>
      </c>
      <c r="E15">
        <v>1613.72444</v>
      </c>
      <c r="F15">
        <v>341.81333000000001</v>
      </c>
      <c r="H15">
        <v>5583.0831799999996</v>
      </c>
      <c r="I15">
        <v>10762.46081</v>
      </c>
      <c r="K15">
        <v>0.44174999999999998</v>
      </c>
      <c r="L15">
        <v>0.42409999999999998</v>
      </c>
      <c r="N15">
        <v>852.66846999999996</v>
      </c>
      <c r="O15">
        <v>618.93571999999995</v>
      </c>
      <c r="Q15">
        <v>0.71545000000000003</v>
      </c>
      <c r="R15">
        <v>0.99443000000000004</v>
      </c>
      <c r="T15">
        <v>230.46653000000001</v>
      </c>
      <c r="U15">
        <v>345.94209999999998</v>
      </c>
      <c r="W15">
        <f t="shared" si="0"/>
        <v>622.20193999999992</v>
      </c>
      <c r="X15">
        <f t="shared" si="0"/>
        <v>272.99361999999996</v>
      </c>
    </row>
    <row r="16" spans="2:24" x14ac:dyDescent="0.25">
      <c r="B16" t="s">
        <v>18</v>
      </c>
      <c r="C16" t="s">
        <v>36</v>
      </c>
      <c r="E16">
        <v>1224.1066699999999</v>
      </c>
      <c r="F16">
        <v>192.60444000000001</v>
      </c>
      <c r="H16">
        <v>11308.86103</v>
      </c>
      <c r="I16">
        <v>6356.39275</v>
      </c>
      <c r="K16">
        <v>0.43873000000000001</v>
      </c>
      <c r="L16">
        <v>0.45467000000000002</v>
      </c>
      <c r="N16">
        <v>1202.6327100000001</v>
      </c>
      <c r="O16">
        <v>403.58492000000001</v>
      </c>
      <c r="Q16">
        <v>0.78932999999999998</v>
      </c>
      <c r="R16">
        <v>0.78956000000000004</v>
      </c>
      <c r="T16">
        <v>324.83852999999999</v>
      </c>
      <c r="U16">
        <v>194.2159</v>
      </c>
      <c r="W16">
        <f t="shared" si="0"/>
        <v>877.7941800000001</v>
      </c>
      <c r="X16">
        <f t="shared" si="0"/>
        <v>209.36902000000001</v>
      </c>
    </row>
    <row r="17" spans="2:24" x14ac:dyDescent="0.25">
      <c r="B17" t="s">
        <v>19</v>
      </c>
      <c r="C17" t="s">
        <v>37</v>
      </c>
      <c r="E17">
        <v>886.56</v>
      </c>
      <c r="F17">
        <v>714.4</v>
      </c>
      <c r="H17">
        <v>10747.06451</v>
      </c>
      <c r="I17">
        <v>6852.1775500000003</v>
      </c>
      <c r="K17">
        <v>0.45998</v>
      </c>
      <c r="L17">
        <v>0.50060000000000004</v>
      </c>
      <c r="N17">
        <v>1231.0862299999999</v>
      </c>
      <c r="O17">
        <v>422.86178999999998</v>
      </c>
      <c r="Q17">
        <v>0.81862000000000001</v>
      </c>
      <c r="R17">
        <v>0.89732000000000001</v>
      </c>
      <c r="T17">
        <v>239.66077000000001</v>
      </c>
      <c r="U17">
        <v>238.47971999999999</v>
      </c>
      <c r="W17">
        <f t="shared" si="0"/>
        <v>991.42545999999993</v>
      </c>
      <c r="X17">
        <f t="shared" si="0"/>
        <v>184.38207</v>
      </c>
    </row>
    <row r="18" spans="2:24" x14ac:dyDescent="0.25">
      <c r="B18" t="s">
        <v>20</v>
      </c>
      <c r="C18" t="s">
        <v>38</v>
      </c>
      <c r="E18">
        <v>1050.5244399999999</v>
      </c>
      <c r="F18">
        <v>748.92444</v>
      </c>
      <c r="H18">
        <v>13449.837320000001</v>
      </c>
      <c r="I18">
        <v>3612.1736900000001</v>
      </c>
      <c r="K18">
        <v>0.48147000000000001</v>
      </c>
      <c r="L18">
        <v>0.45699000000000001</v>
      </c>
      <c r="N18">
        <v>2036.4791299999999</v>
      </c>
      <c r="O18">
        <v>233.7852</v>
      </c>
      <c r="Q18">
        <v>0.7944</v>
      </c>
      <c r="R18">
        <v>0.80779000000000001</v>
      </c>
      <c r="T18">
        <v>249.70564999999999</v>
      </c>
      <c r="U18">
        <v>152.28235000000001</v>
      </c>
      <c r="W18">
        <f t="shared" si="0"/>
        <v>1786.7734799999998</v>
      </c>
      <c r="X18">
        <f t="shared" si="0"/>
        <v>81.502849999999995</v>
      </c>
    </row>
    <row r="19" spans="2:24" x14ac:dyDescent="0.25">
      <c r="B19" t="s">
        <v>21</v>
      </c>
      <c r="C19" t="s">
        <v>39</v>
      </c>
      <c r="E19">
        <v>1409.9022199999999</v>
      </c>
      <c r="F19">
        <v>381.31556</v>
      </c>
      <c r="H19">
        <v>10097.53868</v>
      </c>
      <c r="I19">
        <v>2999.9222300000001</v>
      </c>
      <c r="K19">
        <v>0.50516000000000005</v>
      </c>
      <c r="L19">
        <v>0.45123000000000002</v>
      </c>
      <c r="N19">
        <v>945.48846000000003</v>
      </c>
      <c r="O19">
        <v>216.06052</v>
      </c>
      <c r="Q19">
        <v>0.85616999999999999</v>
      </c>
      <c r="R19">
        <v>0.80379</v>
      </c>
      <c r="T19">
        <v>313.54246999999998</v>
      </c>
      <c r="U19">
        <v>123.47323</v>
      </c>
      <c r="W19">
        <f t="shared" si="0"/>
        <v>631.94599000000005</v>
      </c>
      <c r="X19">
        <f t="shared" si="0"/>
        <v>92.587289999999996</v>
      </c>
    </row>
    <row r="20" spans="2:24" x14ac:dyDescent="0.25">
      <c r="B20" t="s">
        <v>22</v>
      </c>
      <c r="C20" t="s">
        <v>40</v>
      </c>
      <c r="E20">
        <v>876.78222000000005</v>
      </c>
      <c r="F20">
        <v>572.94222000000002</v>
      </c>
      <c r="H20">
        <v>9423.4314799999993</v>
      </c>
      <c r="I20">
        <v>4262.42202</v>
      </c>
      <c r="K20">
        <v>0.48388999999999999</v>
      </c>
      <c r="L20">
        <v>0.47121000000000002</v>
      </c>
      <c r="N20">
        <v>1213.8130100000001</v>
      </c>
      <c r="O20">
        <v>274.80058000000002</v>
      </c>
      <c r="Q20">
        <v>0.77807999999999999</v>
      </c>
      <c r="R20">
        <v>0.80266999999999999</v>
      </c>
      <c r="T20">
        <v>292.32418000000001</v>
      </c>
      <c r="U20">
        <v>157.79203999999999</v>
      </c>
      <c r="W20">
        <f t="shared" si="0"/>
        <v>921.48883000000001</v>
      </c>
      <c r="X20">
        <f t="shared" si="0"/>
        <v>117.00854000000004</v>
      </c>
    </row>
    <row r="21" spans="2:24" x14ac:dyDescent="0.25">
      <c r="B21" t="s">
        <v>23</v>
      </c>
      <c r="C21" t="s">
        <v>41</v>
      </c>
      <c r="E21">
        <v>1419.9822200000001</v>
      </c>
      <c r="F21">
        <v>633.70667000000003</v>
      </c>
      <c r="H21">
        <v>11579.18845</v>
      </c>
      <c r="I21">
        <v>5535.3639999999996</v>
      </c>
      <c r="K21">
        <v>0.45427000000000001</v>
      </c>
      <c r="L21">
        <v>0.46344999999999997</v>
      </c>
      <c r="N21">
        <v>861.31575999999995</v>
      </c>
      <c r="O21">
        <v>323.91156999999998</v>
      </c>
      <c r="Q21">
        <v>0.82364000000000004</v>
      </c>
      <c r="R21">
        <v>0.81833</v>
      </c>
      <c r="T21">
        <v>336.65483999999998</v>
      </c>
      <c r="U21">
        <v>189.70399</v>
      </c>
      <c r="W21">
        <f t="shared" si="0"/>
        <v>524.66092000000003</v>
      </c>
      <c r="X21">
        <f t="shared" si="0"/>
        <v>134.20757999999998</v>
      </c>
    </row>
    <row r="22" spans="2:24" x14ac:dyDescent="0.25">
      <c r="C22" t="s">
        <v>42</v>
      </c>
      <c r="F22">
        <v>1074.86222</v>
      </c>
      <c r="I22">
        <v>4878.8655200000003</v>
      </c>
      <c r="L22">
        <v>0.44699</v>
      </c>
      <c r="O22">
        <v>344.89582000000001</v>
      </c>
      <c r="R22">
        <v>0.79876999999999998</v>
      </c>
      <c r="U22">
        <v>166.60807</v>
      </c>
      <c r="X22">
        <f>O22-U22</f>
        <v>178.28775000000002</v>
      </c>
    </row>
    <row r="23" spans="2:24" x14ac:dyDescent="0.25">
      <c r="C23" t="s">
        <v>43</v>
      </c>
      <c r="F23">
        <v>580.92444</v>
      </c>
      <c r="I23">
        <v>4003.7936199999999</v>
      </c>
      <c r="L23">
        <v>0.39687</v>
      </c>
      <c r="O23">
        <v>233.49671000000001</v>
      </c>
      <c r="R23">
        <v>0.82150000000000001</v>
      </c>
      <c r="U23">
        <v>138.40394000000001</v>
      </c>
      <c r="X23">
        <f t="shared" ref="X23:X27" si="1">O23-U23</f>
        <v>95.092770000000002</v>
      </c>
    </row>
    <row r="24" spans="2:24" x14ac:dyDescent="0.25">
      <c r="C24" t="s">
        <v>2</v>
      </c>
      <c r="F24">
        <v>1011.37778</v>
      </c>
      <c r="I24">
        <v>5008.9065600000004</v>
      </c>
      <c r="L24">
        <v>0.44230999999999998</v>
      </c>
      <c r="O24">
        <v>332.36752999999999</v>
      </c>
      <c r="R24">
        <v>0.81388000000000005</v>
      </c>
      <c r="U24">
        <v>174.97487000000001</v>
      </c>
      <c r="X24">
        <f t="shared" si="1"/>
        <v>157.39265999999998</v>
      </c>
    </row>
    <row r="25" spans="2:24" x14ac:dyDescent="0.25">
      <c r="C25" t="s">
        <v>3</v>
      </c>
      <c r="F25">
        <v>972.28444000000002</v>
      </c>
      <c r="I25">
        <v>6200.1906200000003</v>
      </c>
      <c r="L25">
        <v>0.45107999999999998</v>
      </c>
      <c r="O25">
        <v>344.86509999999998</v>
      </c>
      <c r="R25">
        <v>0.84791000000000005</v>
      </c>
      <c r="U25">
        <v>192.67821000000001</v>
      </c>
      <c r="X25">
        <f t="shared" si="1"/>
        <v>152.18688999999998</v>
      </c>
    </row>
    <row r="26" spans="2:24" x14ac:dyDescent="0.25">
      <c r="C26" t="s">
        <v>4</v>
      </c>
      <c r="F26">
        <v>425.90222</v>
      </c>
      <c r="I26">
        <v>6748.8835399999998</v>
      </c>
      <c r="L26">
        <v>0.42557</v>
      </c>
      <c r="O26">
        <v>319.20168999999999</v>
      </c>
      <c r="R26">
        <v>0.83447000000000005</v>
      </c>
      <c r="U26">
        <v>188.35713999999999</v>
      </c>
      <c r="X26">
        <f t="shared" si="1"/>
        <v>130.84455</v>
      </c>
    </row>
    <row r="27" spans="2:24" x14ac:dyDescent="0.25">
      <c r="C27" t="s">
        <v>5</v>
      </c>
      <c r="F27">
        <v>450.4</v>
      </c>
      <c r="I27">
        <v>7113.3105599999999</v>
      </c>
      <c r="L27">
        <v>0.48268</v>
      </c>
      <c r="O27">
        <v>456.11986999999999</v>
      </c>
      <c r="R27">
        <v>0.93915000000000004</v>
      </c>
      <c r="U27">
        <v>213.44905</v>
      </c>
      <c r="X27">
        <f t="shared" si="1"/>
        <v>242.67081999999999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Presynaptic-Intensity_CoV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Rodal Lab</dc:creator>
  <cp:lastModifiedBy>rodallab</cp:lastModifiedBy>
  <dcterms:created xsi:type="dcterms:W3CDTF">2021-04-29T03:11:17Z</dcterms:created>
  <dcterms:modified xsi:type="dcterms:W3CDTF">2021-04-29T03:24:20Z</dcterms:modified>
</cp:coreProperties>
</file>